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<sst xmlns="http://schemas.openxmlformats.org/spreadsheetml/2006/main" count="66" uniqueCount="47">
  <si>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</si>
  <si>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</si>
  <si>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</si>
  <si>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</si>
  <si>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</si>
  <si>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</si>
  <si>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</si>
  <si>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</si>
  <si>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</si>
  <si>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</si>
  <si>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</si>
  <si>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Публичные нормативные социальные выплаты гражданам</t>
  </si>
  <si>
    <t>Уплата налогов, сборов и иных платежей</t>
  </si>
  <si>
    <t>90 0 0000 000</t>
  </si>
  <si>
    <t>90 1 0000 000</t>
  </si>
  <si>
    <t>90 5 0000 000</t>
  </si>
  <si>
    <t>90 8 0000 000</t>
  </si>
  <si>
    <t>90 2 0000 000</t>
  </si>
  <si>
    <t>Наименование</t>
  </si>
  <si>
    <t>Сумма тыс. рублей</t>
  </si>
  <si>
    <t>Резервные средства</t>
  </si>
  <si>
    <t>Программные направления расходов местного бюджета</t>
  </si>
  <si>
    <t>60 0 0000 000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</si>
  <si>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</si>
  <si>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61 0 0000 000</t>
  </si>
  <si>
    <t>610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</si>
  <si>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</si>
  <si>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62 0 0000 000</t>
  </si>
  <si>
    <t>240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</si>
  <si>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</si>
  <si>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63 0 0000 000</t>
  </si>
  <si>
    <t>630 0 0000 000</t>
  </si>
  <si>
    <t>Муниципальная программа "Модернизация и развитие автомобильных дорог общего пользования местного значения в сельском поселении Просвет муниципального района Волжский Самарской области на 2011-2025гг. "</t>
  </si>
  <si>
    <t>65 0 0000 000</t>
  </si>
  <si>
    <t>Иные межбюджетные трансферты</t>
  </si>
  <si>
    <t>540</t>
  </si>
  <si>
    <t>ВСЕГО</t>
  </si>
  <si>
    <t>Условно утвержденные расходы</t>
  </si>
  <si>
    <t>99 9 0000 000</t>
  </si>
  <si>
    <t>Итого</t>
  </si>
  <si>
    <t>610 0000 000</t>
  </si>
  <si>
    <t>Приложение №12</t>
  </si>
  <si>
    <t>к решению  Собрания  представителей сельского поселения Просвет</t>
  </si>
  <si>
    <t xml:space="preserve">муниципального района Волжский Самарской области </t>
  </si>
  <si>
    <t>от 21.11.2022 г.№ 143</t>
  </si>
  <si>
    <t xml:space="preserve"> деятельности), группам и подгруппам видов расходов классификации расходов бюджета сельского поселения на 2024-2025 годы</t>
  </si>
  <si>
    <t>Распределение бюджетных ассигнований по целевым статьям (муниципальным программам и непрограммным направлениям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</si>
</sst>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1">
    <font>
      <sz val="10"/>
      <name val="Arial"/>
      <family val="0"/>
    </font>
    <font>
      <b/>
      <sz val="7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0" fillId="33" borderId="0" xfId="0" applyFont="1" applyFill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" fontId="22" fillId="33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4" fontId="22" fillId="33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22" fillId="33" borderId="10" xfId="0" applyNumberFormat="1" applyFont="1" applyFill="1" applyBorder="1" applyAlignment="1">
      <alignment horizontal="center" vertical="top" wrapText="1"/>
    </xf>
    <xf numFmtId="184" fontId="22" fillId="0" borderId="10" xfId="0" applyNumberFormat="1" applyFont="1" applyBorder="1" applyAlignment="1">
      <alignment horizontal="center" vertical="top" wrapText="1"/>
    </xf>
    <xf numFmtId="0" fontId="22" fillId="33" borderId="10" xfId="0" applyFont="1" applyFill="1" applyBorder="1" applyAlignment="1">
      <alignment horizontal="left" vertical="top" wrapText="1"/>
    </xf>
    <xf numFmtId="49" fontId="22" fillId="0" borderId="10" xfId="0" applyNumberFormat="1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 vertical="top" wrapText="1"/>
    </xf>
    <xf numFmtId="0" fontId="2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84" fontId="22" fillId="33" borderId="10" xfId="0" applyNumberFormat="1" applyFont="1" applyFill="1" applyBorder="1" applyAlignment="1">
      <alignment horizontal="center" vertical="top" wrapText="1"/>
    </xf>
    <xf numFmtId="2" fontId="22" fillId="33" borderId="10" xfId="0" applyNumberFormat="1" applyFont="1" applyFill="1" applyBorder="1" applyAlignment="1">
      <alignment horizontal="center" vertical="top" wrapText="1"/>
    </xf>
    <xf numFmtId="0" fontId="22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2" fontId="2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2895600</xdr:colOff>
      <xdr:row>6</xdr:row>
      <xdr:rowOff>133350</xdr:rowOff>
    </xdr:from>
    <xdr:ext cx="180975" cy="266700"/>
    <xdr:sp fLocksText="0">
      <xdr:nvSpPr>
        <xdr:cNvPr id="1" name="TextBox 9"/>
        <xdr:cNvSpPr txBox="1">
          <a:spLocks noChangeArrowheads="1"/>
        </xdr:cNvSpPr>
      </xdr:nvSpPr>
      <xdr:spPr>
        <a:xfrm>
          <a:off x="28956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180975" cy="266700"/>
    <xdr:sp fLocksText="0">
      <xdr:nvSpPr>
        <xdr:cNvPr id="2" name="TextBox 10"/>
        <xdr:cNvSpPr txBox="1">
          <a:spLocks noChangeArrowheads="1"/>
        </xdr:cNvSpPr>
      </xdr:nvSpPr>
      <xdr:spPr>
        <a:xfrm>
          <a:off x="0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180975" cy="266700"/>
    <xdr:sp fLocksText="0">
      <xdr:nvSpPr>
        <xdr:cNvPr id="3" name="TextBox 11"/>
        <xdr:cNvSpPr txBox="1">
          <a:spLocks noChangeArrowheads="1"/>
        </xdr:cNvSpPr>
      </xdr:nvSpPr>
      <xdr:spPr>
        <a:xfrm>
          <a:off x="0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3</xdr:row>
      <xdr:rowOff>133350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895600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3</xdr:row>
      <xdr:rowOff>133350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2895600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0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0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5</xdr:row>
      <xdr:rowOff>133350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2895600" y="942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18" zoomScaleNormal="118" zoomScalePageLayoutView="0" workbookViewId="0" topLeftCell="A47">
      <selection activeCell="A6" sqref="A6:E6"/>
    </sheetView>
  </sheetViews>
  <sheetFormatPr defaultColWidth="9.140625" defaultRowHeight="12.75"/>
  <cols>
    <col min="1" max="1" width="50.00390625" style="1" customWidth="1"/>
    <col min="2" max="2" width="9.8515625" style="1" customWidth="1"/>
    <col min="3" max="3" width="6.28125" style="1" customWidth="1"/>
    <col min="4" max="4" width="9.7109375" style="1" customWidth="1"/>
    <col min="5" max="5" width="12.140625" style="1" customWidth="1"/>
  </cols>
  <sheetData>
    <row r="1" spans="1:5" ht="12.75">
      <c r="A1" s="5" t="s">
        <v>41</v>
      </c>
      <c r="B1" s="5"/>
      <c r="C1" s="5"/>
      <c r="D1" s="5"/>
      <c r="E1" s="5"/>
    </row>
    <row r="2" spans="1:5" ht="12.75">
      <c r="A2" s="5" t="s">
        <v>42</v>
      </c>
      <c r="B2" s="5"/>
      <c r="C2" s="5"/>
      <c r="D2" s="5"/>
      <c r="E2" s="5"/>
    </row>
    <row r="3" spans="1:5" ht="12.75">
      <c r="A3" s="5" t="s">
        <v>43</v>
      </c>
      <c r="B3" s="6"/>
      <c r="C3" s="6"/>
      <c r="D3" s="6"/>
      <c r="E3" s="6"/>
    </row>
    <row r="4" spans="1:5" ht="12.75">
      <c r="A4" s="5" t="s">
        <v>44</v>
      </c>
      <c r="B4" s="5"/>
      <c r="C4" s="5"/>
      <c r="D4" s="5"/>
      <c r="E4" s="5"/>
    </row>
    <row r="5" spans="1:5" ht="12.75">
      <c r="A5" s="11"/>
      <c r="B5" s="11"/>
      <c r="C5" s="11"/>
      <c r="D5" s="11"/>
      <c r="E5" s="11"/>
    </row>
    <row r="6" spans="1:5" ht="12.75">
      <c r="A6" s="7" t="s">
        <v>46</v>
      </c>
      <c r="B6" s="7"/>
      <c r="C6" s="7"/>
      <c r="D6" s="7"/>
      <c r="E6" s="7"/>
    </row>
    <row r="7" spans="1:6" ht="12.75">
      <c r="A7" s="8" t="s">
        <v>45</v>
      </c>
      <c r="B7" s="8"/>
      <c r="C7" s="8"/>
      <c r="D7" s="8"/>
      <c r="E7" s="8"/>
      <c r="F7" s="3"/>
    </row>
    <row r="8" spans="1:5" ht="12.75">
      <c r="A8" s="12" t="s">
        <v>18</v>
      </c>
      <c r="B8" s="12" t="s">
        <v>8</v>
      </c>
      <c r="C8" s="12" t="s">
        <v>9</v>
      </c>
      <c r="D8" s="12" t="s">
        <v>19</v>
      </c>
      <c r="E8" s="12"/>
    </row>
    <row r="9" spans="1:5" ht="12.75">
      <c r="A9" s="12"/>
      <c r="B9" s="12"/>
      <c r="C9" s="12"/>
      <c r="D9" s="9">
        <v>2024</v>
      </c>
      <c r="E9" s="10">
        <v>2025</v>
      </c>
    </row>
    <row r="10" spans="1:6" ht="12" customHeight="1">
      <c r="A10" s="13" t="s">
        <v>21</v>
      </c>
      <c r="B10" s="14" t="s">
        <v>22</v>
      </c>
      <c r="C10" s="14"/>
      <c r="D10" s="15">
        <f>D11+D13+D15+D17</f>
        <v>7311</v>
      </c>
      <c r="E10" s="15">
        <f>E11+E13+E15+E17</f>
        <v>6974.4</v>
      </c>
      <c r="F10" s="4"/>
    </row>
    <row r="11" spans="1:5" ht="45">
      <c r="A11" s="16" t="s">
        <v>23</v>
      </c>
      <c r="B11" s="17" t="s">
        <v>24</v>
      </c>
      <c r="C11" s="17"/>
      <c r="D11" s="15">
        <v>1605</v>
      </c>
      <c r="E11" s="18">
        <v>1690</v>
      </c>
    </row>
    <row r="12" spans="1:6" ht="12" customHeight="1">
      <c r="A12" s="19" t="s">
        <v>4</v>
      </c>
      <c r="B12" s="17" t="s">
        <v>40</v>
      </c>
      <c r="C12" s="17" t="s">
        <v>25</v>
      </c>
      <c r="D12" s="15">
        <v>1605</v>
      </c>
      <c r="E12" s="18">
        <v>1690</v>
      </c>
      <c r="F12" s="2"/>
    </row>
    <row r="13" spans="1:5" ht="22.5">
      <c r="A13" s="16" t="s">
        <v>26</v>
      </c>
      <c r="B13" s="17" t="s">
        <v>27</v>
      </c>
      <c r="C13" s="17"/>
      <c r="D13" s="15">
        <v>20</v>
      </c>
      <c r="E13" s="18">
        <v>20</v>
      </c>
    </row>
    <row r="14" spans="1:5" ht="22.5">
      <c r="A14" s="13" t="s">
        <v>3</v>
      </c>
      <c r="B14" s="17" t="s">
        <v>27</v>
      </c>
      <c r="C14" s="17" t="s">
        <v>28</v>
      </c>
      <c r="D14" s="15">
        <v>20</v>
      </c>
      <c r="E14" s="18">
        <v>20</v>
      </c>
    </row>
    <row r="15" spans="1:5" ht="33.75">
      <c r="A15" s="16" t="s">
        <v>29</v>
      </c>
      <c r="B15" s="17" t="s">
        <v>30</v>
      </c>
      <c r="C15" s="17"/>
      <c r="D15" s="15">
        <v>100</v>
      </c>
      <c r="E15" s="18">
        <v>138.1</v>
      </c>
    </row>
    <row r="16" spans="1:5" ht="22.5">
      <c r="A16" s="13" t="s">
        <v>3</v>
      </c>
      <c r="B16" s="17" t="s">
        <v>31</v>
      </c>
      <c r="C16" s="17" t="s">
        <v>28</v>
      </c>
      <c r="D16" s="15">
        <v>100</v>
      </c>
      <c r="E16" s="18">
        <v>138.1</v>
      </c>
    </row>
    <row r="17" spans="1:5" ht="33.75">
      <c r="A17" s="13" t="s">
        <v>32</v>
      </c>
      <c r="B17" s="20" t="s">
        <v>33</v>
      </c>
      <c r="C17" s="20"/>
      <c r="D17" s="21">
        <v>5586</v>
      </c>
      <c r="E17" s="18">
        <v>5126.3</v>
      </c>
    </row>
    <row r="18" spans="1:5" ht="14.25" customHeight="1">
      <c r="A18" s="19" t="s">
        <v>4</v>
      </c>
      <c r="B18" s="20" t="s">
        <v>33</v>
      </c>
      <c r="C18" s="22">
        <v>610</v>
      </c>
      <c r="D18" s="21">
        <v>5586</v>
      </c>
      <c r="E18" s="18">
        <v>5126.3</v>
      </c>
    </row>
    <row r="19" spans="1:5" ht="12.75" hidden="1">
      <c r="A19" s="23"/>
      <c r="B19" s="23"/>
      <c r="C19" s="23"/>
      <c r="D19" s="23"/>
      <c r="E19" s="23"/>
    </row>
    <row r="20" spans="1:5" ht="15" customHeight="1">
      <c r="A20" s="19" t="s">
        <v>0</v>
      </c>
      <c r="B20" s="24" t="s">
        <v>13</v>
      </c>
      <c r="C20" s="24"/>
      <c r="D20" s="15">
        <f>D21+D28+D30+D32</f>
        <v>21350.8</v>
      </c>
      <c r="E20" s="15">
        <f>E21+E28+E30+E32</f>
        <v>21938.4</v>
      </c>
    </row>
    <row r="21" spans="1:5" ht="56.25">
      <c r="A21" s="19" t="s">
        <v>1</v>
      </c>
      <c r="B21" s="17" t="s">
        <v>14</v>
      </c>
      <c r="C21" s="17"/>
      <c r="D21" s="15">
        <f>D22+D23+D24+D25+D26+D27</f>
        <v>12704.5</v>
      </c>
      <c r="E21" s="25">
        <f>E22+E23+E24+E25+E26+E27</f>
        <v>13035.5</v>
      </c>
    </row>
    <row r="22" spans="1:5" ht="22.5">
      <c r="A22" s="19" t="s">
        <v>2</v>
      </c>
      <c r="B22" s="17" t="s">
        <v>14</v>
      </c>
      <c r="C22" s="26">
        <v>120</v>
      </c>
      <c r="D22" s="15">
        <v>4789.4</v>
      </c>
      <c r="E22" s="25">
        <v>4789.4</v>
      </c>
    </row>
    <row r="23" spans="1:5" ht="12.75" customHeight="1">
      <c r="A23" s="27" t="s">
        <v>10</v>
      </c>
      <c r="B23" s="17" t="s">
        <v>14</v>
      </c>
      <c r="C23" s="26">
        <v>240</v>
      </c>
      <c r="D23" s="15">
        <v>1081.7</v>
      </c>
      <c r="E23" s="25">
        <v>1081.7</v>
      </c>
    </row>
    <row r="24" spans="1:5" ht="14.25" customHeight="1">
      <c r="A24" s="27" t="s">
        <v>34</v>
      </c>
      <c r="B24" s="17" t="s">
        <v>14</v>
      </c>
      <c r="C24" s="26">
        <v>540</v>
      </c>
      <c r="D24" s="15">
        <v>185.4</v>
      </c>
      <c r="E24" s="25">
        <v>185.4</v>
      </c>
    </row>
    <row r="25" spans="1:5" ht="13.5" customHeight="1">
      <c r="A25" s="19" t="s">
        <v>4</v>
      </c>
      <c r="B25" s="17" t="s">
        <v>14</v>
      </c>
      <c r="C25" s="26">
        <v>610</v>
      </c>
      <c r="D25" s="15">
        <v>6634</v>
      </c>
      <c r="E25" s="25">
        <v>6965</v>
      </c>
    </row>
    <row r="26" spans="1:5" ht="12.75" customHeight="1">
      <c r="A26" s="19" t="s">
        <v>12</v>
      </c>
      <c r="B26" s="28" t="s">
        <v>14</v>
      </c>
      <c r="C26" s="26">
        <v>850</v>
      </c>
      <c r="D26" s="15">
        <v>4</v>
      </c>
      <c r="E26" s="25">
        <v>4</v>
      </c>
    </row>
    <row r="27" spans="1:5" ht="12" customHeight="1">
      <c r="A27" s="19" t="s">
        <v>20</v>
      </c>
      <c r="B27" s="17" t="s">
        <v>14</v>
      </c>
      <c r="C27" s="26">
        <v>870</v>
      </c>
      <c r="D27" s="15">
        <v>10</v>
      </c>
      <c r="E27" s="25">
        <v>10</v>
      </c>
    </row>
    <row r="28" spans="1:5" ht="22.5">
      <c r="A28" s="13" t="s">
        <v>7</v>
      </c>
      <c r="B28" s="20" t="s">
        <v>17</v>
      </c>
      <c r="C28" s="20"/>
      <c r="D28" s="15">
        <v>56.9</v>
      </c>
      <c r="E28" s="25">
        <v>56.9</v>
      </c>
    </row>
    <row r="29" spans="1:5" ht="10.5" customHeight="1">
      <c r="A29" s="13" t="s">
        <v>11</v>
      </c>
      <c r="B29" s="20" t="s">
        <v>17</v>
      </c>
      <c r="C29" s="22">
        <v>310</v>
      </c>
      <c r="D29" s="15">
        <v>56.9</v>
      </c>
      <c r="E29" s="25">
        <v>56.9</v>
      </c>
    </row>
    <row r="30" spans="1:5" ht="22.5">
      <c r="A30" s="13" t="s">
        <v>5</v>
      </c>
      <c r="B30" s="20" t="s">
        <v>15</v>
      </c>
      <c r="C30" s="20"/>
      <c r="D30" s="15">
        <v>250</v>
      </c>
      <c r="E30" s="25">
        <v>258.4</v>
      </c>
    </row>
    <row r="31" spans="1:5" ht="22.5">
      <c r="A31" s="13" t="s">
        <v>3</v>
      </c>
      <c r="B31" s="20" t="s">
        <v>15</v>
      </c>
      <c r="C31" s="22">
        <v>240</v>
      </c>
      <c r="D31" s="15">
        <v>250</v>
      </c>
      <c r="E31" s="25">
        <v>258.4</v>
      </c>
    </row>
    <row r="32" spans="1:5" ht="22.5">
      <c r="A32" s="13" t="s">
        <v>6</v>
      </c>
      <c r="B32" s="20" t="s">
        <v>16</v>
      </c>
      <c r="C32" s="20"/>
      <c r="D32" s="15">
        <f>D33+D34</f>
        <v>8339.4</v>
      </c>
      <c r="E32" s="25">
        <f>E33+E34</f>
        <v>8587.6</v>
      </c>
    </row>
    <row r="33" spans="1:5" ht="12.75" customHeight="1">
      <c r="A33" s="13" t="s">
        <v>34</v>
      </c>
      <c r="B33" s="20" t="s">
        <v>16</v>
      </c>
      <c r="C33" s="20" t="s">
        <v>35</v>
      </c>
      <c r="D33" s="15">
        <v>37.6</v>
      </c>
      <c r="E33" s="25">
        <v>37.6</v>
      </c>
    </row>
    <row r="34" spans="1:5" ht="12" customHeight="1">
      <c r="A34" s="13" t="s">
        <v>4</v>
      </c>
      <c r="B34" s="20" t="s">
        <v>16</v>
      </c>
      <c r="C34" s="22">
        <v>610</v>
      </c>
      <c r="D34" s="15">
        <v>8301.8</v>
      </c>
      <c r="E34" s="25">
        <v>8550</v>
      </c>
    </row>
    <row r="35" spans="1:5" ht="12.75">
      <c r="A35" s="29" t="s">
        <v>36</v>
      </c>
      <c r="B35" s="20"/>
      <c r="C35" s="20"/>
      <c r="D35" s="21">
        <f>D20+D10</f>
        <v>28661.8</v>
      </c>
      <c r="E35" s="30">
        <f>E10+E20</f>
        <v>28912.800000000003</v>
      </c>
    </row>
    <row r="36" spans="1:5" ht="12.75">
      <c r="A36" s="31" t="s">
        <v>37</v>
      </c>
      <c r="B36" s="31" t="s">
        <v>38</v>
      </c>
      <c r="C36" s="31">
        <v>800</v>
      </c>
      <c r="D36" s="32">
        <v>734.6</v>
      </c>
      <c r="E36" s="32">
        <v>1469.1</v>
      </c>
    </row>
    <row r="37" spans="1:5" ht="12.75">
      <c r="A37" s="31" t="s">
        <v>39</v>
      </c>
      <c r="B37" s="31"/>
      <c r="C37" s="31"/>
      <c r="D37" s="33">
        <f>D36+D35</f>
        <v>29396.399999999998</v>
      </c>
      <c r="E37" s="32">
        <f>E36+E35</f>
        <v>30381.9</v>
      </c>
    </row>
  </sheetData>
  <sheetProtection/>
  <mergeCells count="10">
    <mergeCell ref="A8:A9"/>
    <mergeCell ref="B8:B9"/>
    <mergeCell ref="C8:C9"/>
    <mergeCell ref="D8:E8"/>
    <mergeCell ref="A1:E1"/>
    <mergeCell ref="A2:E2"/>
    <mergeCell ref="A6:E6"/>
    <mergeCell ref="A7:E7"/>
    <mergeCell ref="A4:E4"/>
    <mergeCell ref="A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2022-11-25T07:26:05Z</cp:lastPrinted>
  <dcterms:created xsi:type="dcterms:W3CDTF">2015-11-24T18:45:42Z</dcterms:created>
  <dcterms:modified xsi:type="dcterms:W3CDTF">2022-11-25T07:27:09Z</dcterms:modified>
  <cp:category/>
  <cp:version/>
  <cp:contentType/>
  <cp:contentStatus/>
</cp:coreProperties>
</file>