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1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<sst xmlns="http://schemas.openxmlformats.org/spreadsheetml/2006/main" count="68" uniqueCount="47">
  <si>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</si>
  <si>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</si>
  <si>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</si>
  <si>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</si>
  <si>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бюджетным учреждениям</t>
  </si>
  <si>
    <t>Непрограммные направления расходов местного бюджета в сфере жилищно-коммунального хозяйства</t>
  </si>
  <si>
    <t>Непрограммные направления расходов местного бюджета в области культуры и кинематографии</t>
  </si>
  <si>
    <t>Непрограммные направления расходов местного бюджета в сфере социальной политики</t>
  </si>
  <si>
    <t>ЦСР</t>
  </si>
  <si>
    <t>ВР</t>
  </si>
  <si>
    <t xml:space="preserve">Иные закупки товаров, работ и услуг для обеспечения государственных (муниципальных) нужд </t>
  </si>
  <si>
    <t>Публичные нормативные социальные выплаты гражданам</t>
  </si>
  <si>
    <t>Уплата налогов, сборов и иных платежей</t>
  </si>
  <si>
    <t>90 0 0000 000</t>
  </si>
  <si>
    <t>90 1 0000 000</t>
  </si>
  <si>
    <t>90 5 0000 000</t>
  </si>
  <si>
    <t>90 8 0000 000</t>
  </si>
  <si>
    <t>90 2 0000 000</t>
  </si>
  <si>
    <t>Наименование</t>
  </si>
  <si>
    <t>Сумма тыс. рублей</t>
  </si>
  <si>
    <t>Резервные средства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</si>
  <si>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</t>
  </si>
  <si>
    <t>Программные направления расходов местного бюджета</t>
  </si>
  <si>
    <t>60 0 0000 000</t>
  </si>
  <si>
    <t>Муниципальная программа сельского поселения Просвет муниципального района Волжский Самарской области  "Благоустройство территории сельской поселения Просвет муниципального района Волжский Самарской области  на 2022-2026годы"</t>
  </si>
  <si>
    <t>61 0 0000 000</t>
  </si>
  <si>
    <t>610</t>
  </si>
  <si>
    <t>Муниципальная программа сельского поселения Просвет муниципального района Волжский Самарской области  "Молодежная политика на 2022-2026годы"</t>
  </si>
  <si>
    <t>62 0 0000 000</t>
  </si>
  <si>
    <t>240</t>
  </si>
  <si>
    <t>Муниципальная программа сельского поселения Просвет муниципального района Волжский Самарской области  "Развитие физической культуры и спорта на 2022-2026годы"</t>
  </si>
  <si>
    <t>63 0 0000 000</t>
  </si>
  <si>
    <t>630 0 0000 000</t>
  </si>
  <si>
    <t>Муниципальная программа "Модернизация и развитие автомобильных дорог общего пользования местного значения в сельском поселении Просвет муниципального района Волжский Самарской области на 2011-2025гг. "</t>
  </si>
  <si>
    <t>65 0 0000 000</t>
  </si>
  <si>
    <t>Иные межбюджетные трансферты</t>
  </si>
  <si>
    <t>540</t>
  </si>
  <si>
    <t>ВСЕГО</t>
  </si>
  <si>
    <t>Условно утвержденные расходы</t>
  </si>
  <si>
    <t>99 9 0000 000</t>
  </si>
  <si>
    <t>Итого</t>
  </si>
  <si>
    <t>610 0000 000</t>
  </si>
  <si>
    <t>группам и подгруппам видов расходов классификации расходов бюджета сельского поселения на 2025-2026 годы</t>
  </si>
  <si>
    <t>Приложение №7</t>
  </si>
  <si>
    <t xml:space="preserve">                                        к решению Собрания представителей сельского поселения Просвет муниципального района Волжский </t>
  </si>
  <si>
    <t xml:space="preserve">                                                                                                                                                                                                   Самарской области от 26.12.2023 №196</t>
  </si>
  <si>
    <t>90 4 0000 000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</si>
</sst>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2">
    <font>
      <sz val="10"/>
      <name val="Arial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1" fillId="33" borderId="0" xfId="0" applyFont="1" applyFill="1" applyAlignment="1">
      <alignment/>
    </xf>
    <xf numFmtId="1" fontId="2" fillId="3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84" fontId="2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184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/>
    </xf>
    <xf numFmtId="3" fontId="2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2895600</xdr:colOff>
      <xdr:row>4</xdr:row>
      <xdr:rowOff>133350</xdr:rowOff>
    </xdr:from>
    <xdr:ext cx="180975" cy="266700"/>
    <xdr:sp fLocksText="0">
      <xdr:nvSpPr>
        <xdr:cNvPr id="1" name="TextBox 9"/>
        <xdr:cNvSpPr txBox="1">
          <a:spLocks noChangeArrowheads="1"/>
        </xdr:cNvSpPr>
      </xdr:nvSpPr>
      <xdr:spPr>
        <a:xfrm>
          <a:off x="2895600" y="781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133350</xdr:rowOff>
    </xdr:from>
    <xdr:ext cx="180975" cy="266700"/>
    <xdr:sp fLocksText="0">
      <xdr:nvSpPr>
        <xdr:cNvPr id="2" name="TextBox 10"/>
        <xdr:cNvSpPr txBox="1">
          <a:spLocks noChangeArrowheads="1"/>
        </xdr:cNvSpPr>
      </xdr:nvSpPr>
      <xdr:spPr>
        <a:xfrm>
          <a:off x="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133350</xdr:rowOff>
    </xdr:from>
    <xdr:ext cx="180975" cy="266700"/>
    <xdr:sp fLocksText="0">
      <xdr:nvSpPr>
        <xdr:cNvPr id="3" name="TextBox 11"/>
        <xdr:cNvSpPr txBox="1">
          <a:spLocks noChangeArrowheads="1"/>
        </xdr:cNvSpPr>
      </xdr:nvSpPr>
      <xdr:spPr>
        <a:xfrm>
          <a:off x="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2895600</xdr:colOff>
      <xdr:row>2</xdr:row>
      <xdr:rowOff>133350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89560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2895600</xdr:colOff>
      <xdr:row>2</xdr:row>
      <xdr:rowOff>133350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289560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133350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133350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2895600</xdr:colOff>
      <xdr:row>3</xdr:row>
      <xdr:rowOff>133350</xdr:rowOff>
    </xdr:from>
    <xdr:ext cx="180975" cy="266700"/>
    <xdr:sp fLocksText="0">
      <xdr:nvSpPr>
        <xdr:cNvPr id="8" name="TextBox 12"/>
        <xdr:cNvSpPr txBox="1">
          <a:spLocks noChangeArrowheads="1"/>
        </xdr:cNvSpPr>
      </xdr:nvSpPr>
      <xdr:spPr>
        <a:xfrm>
          <a:off x="2895600" y="61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166" zoomScaleNormal="166" zoomScalePageLayoutView="0" workbookViewId="0" topLeftCell="A1">
      <selection activeCell="E19" sqref="E19"/>
    </sheetView>
  </sheetViews>
  <sheetFormatPr defaultColWidth="9.140625" defaultRowHeight="12.75"/>
  <cols>
    <col min="1" max="1" width="58.57421875" style="1" customWidth="1"/>
    <col min="2" max="2" width="10.28125" style="1" customWidth="1"/>
    <col min="3" max="3" width="3.140625" style="1" customWidth="1"/>
    <col min="4" max="4" width="8.7109375" style="1" customWidth="1"/>
    <col min="5" max="5" width="8.57421875" style="1" customWidth="1"/>
  </cols>
  <sheetData>
    <row r="1" spans="1:5" ht="12.75">
      <c r="A1" s="32" t="s">
        <v>43</v>
      </c>
      <c r="B1" s="32"/>
      <c r="C1" s="32"/>
      <c r="D1" s="32"/>
      <c r="E1" s="32"/>
    </row>
    <row r="2" spans="1:5" ht="12.75">
      <c r="A2" s="32" t="s">
        <v>44</v>
      </c>
      <c r="B2" s="32"/>
      <c r="C2" s="32"/>
      <c r="D2" s="32"/>
      <c r="E2" s="32"/>
    </row>
    <row r="3" spans="1:5" ht="12.75">
      <c r="A3" s="33" t="s">
        <v>45</v>
      </c>
      <c r="B3" s="35"/>
      <c r="C3" s="35"/>
      <c r="D3" s="35"/>
      <c r="E3" s="35"/>
    </row>
    <row r="4" spans="1:5" ht="12.75">
      <c r="A4" s="33" t="s">
        <v>21</v>
      </c>
      <c r="B4" s="33"/>
      <c r="C4" s="33"/>
      <c r="D4" s="33"/>
      <c r="E4" s="33"/>
    </row>
    <row r="5" spans="1:6" ht="12.75">
      <c r="A5" s="34" t="s">
        <v>42</v>
      </c>
      <c r="B5" s="34"/>
      <c r="C5" s="34"/>
      <c r="D5" s="34"/>
      <c r="E5" s="34"/>
      <c r="F5" s="5"/>
    </row>
    <row r="6" spans="1:5" ht="12.75">
      <c r="A6" s="28" t="s">
        <v>18</v>
      </c>
      <c r="B6" s="28" t="s">
        <v>8</v>
      </c>
      <c r="C6" s="28" t="s">
        <v>9</v>
      </c>
      <c r="D6" s="30" t="s">
        <v>19</v>
      </c>
      <c r="E6" s="31"/>
    </row>
    <row r="7" spans="1:5" ht="12.75">
      <c r="A7" s="29"/>
      <c r="B7" s="29"/>
      <c r="C7" s="29"/>
      <c r="D7" s="3">
        <v>2025</v>
      </c>
      <c r="E7" s="4">
        <v>2026</v>
      </c>
    </row>
    <row r="8" spans="1:6" ht="12.75">
      <c r="A8" s="7" t="s">
        <v>22</v>
      </c>
      <c r="B8" s="8" t="s">
        <v>23</v>
      </c>
      <c r="C8" s="8"/>
      <c r="D8" s="9">
        <f>D9+D11+D13+D15</f>
        <v>9384</v>
      </c>
      <c r="E8" s="9">
        <f>E9+E11+E13+E15</f>
        <v>9682</v>
      </c>
      <c r="F8" s="6"/>
    </row>
    <row r="9" spans="1:5" ht="45">
      <c r="A9" s="10" t="s">
        <v>24</v>
      </c>
      <c r="B9" s="11" t="s">
        <v>25</v>
      </c>
      <c r="C9" s="11"/>
      <c r="D9" s="9">
        <v>2850</v>
      </c>
      <c r="E9" s="12">
        <v>3000</v>
      </c>
    </row>
    <row r="10" spans="1:6" ht="12.75">
      <c r="A10" s="13" t="s">
        <v>4</v>
      </c>
      <c r="B10" s="11" t="s">
        <v>41</v>
      </c>
      <c r="C10" s="11" t="s">
        <v>26</v>
      </c>
      <c r="D10" s="9">
        <v>2850</v>
      </c>
      <c r="E10" s="12">
        <v>3000</v>
      </c>
      <c r="F10" s="2"/>
    </row>
    <row r="11" spans="1:5" ht="33.75">
      <c r="A11" s="10" t="s">
        <v>27</v>
      </c>
      <c r="B11" s="11" t="s">
        <v>28</v>
      </c>
      <c r="C11" s="11"/>
      <c r="D11" s="9">
        <v>20</v>
      </c>
      <c r="E11" s="12">
        <v>20</v>
      </c>
    </row>
    <row r="12" spans="1:5" ht="12.75">
      <c r="A12" s="7" t="s">
        <v>3</v>
      </c>
      <c r="B12" s="11" t="s">
        <v>28</v>
      </c>
      <c r="C12" s="11" t="s">
        <v>29</v>
      </c>
      <c r="D12" s="9">
        <v>20</v>
      </c>
      <c r="E12" s="12">
        <v>20</v>
      </c>
    </row>
    <row r="13" spans="1:5" ht="33.75">
      <c r="A13" s="10" t="s">
        <v>30</v>
      </c>
      <c r="B13" s="11" t="s">
        <v>31</v>
      </c>
      <c r="C13" s="11"/>
      <c r="D13" s="9">
        <v>100</v>
      </c>
      <c r="E13" s="12">
        <v>100</v>
      </c>
    </row>
    <row r="14" spans="1:5" ht="12.75">
      <c r="A14" s="7" t="s">
        <v>3</v>
      </c>
      <c r="B14" s="11" t="s">
        <v>32</v>
      </c>
      <c r="C14" s="11" t="s">
        <v>29</v>
      </c>
      <c r="D14" s="9">
        <v>100</v>
      </c>
      <c r="E14" s="12">
        <v>100</v>
      </c>
    </row>
    <row r="15" spans="1:5" ht="31.5">
      <c r="A15" s="7" t="s">
        <v>33</v>
      </c>
      <c r="B15" s="14" t="s">
        <v>34</v>
      </c>
      <c r="C15" s="14"/>
      <c r="D15" s="15">
        <v>6414</v>
      </c>
      <c r="E15" s="12">
        <v>6562</v>
      </c>
    </row>
    <row r="16" spans="1:5" ht="12.75">
      <c r="A16" s="13" t="s">
        <v>4</v>
      </c>
      <c r="B16" s="14" t="s">
        <v>34</v>
      </c>
      <c r="C16" s="16">
        <v>610</v>
      </c>
      <c r="D16" s="15">
        <v>6414</v>
      </c>
      <c r="E16" s="12">
        <v>6562</v>
      </c>
    </row>
    <row r="17" spans="1:5" ht="12.75">
      <c r="A17" s="17"/>
      <c r="B17" s="17"/>
      <c r="C17" s="17"/>
      <c r="D17" s="17"/>
      <c r="E17" s="17"/>
    </row>
    <row r="18" spans="1:5" ht="12.75">
      <c r="A18" s="13" t="s">
        <v>0</v>
      </c>
      <c r="B18" s="18" t="s">
        <v>13</v>
      </c>
      <c r="C18" s="18"/>
      <c r="D18" s="9">
        <f>D19+D26+D28+D30+D31</f>
        <v>23255.4</v>
      </c>
      <c r="E18" s="9">
        <f>E19+E26+E28+E30+E31</f>
        <v>23598.9</v>
      </c>
    </row>
    <row r="19" spans="1:5" ht="42">
      <c r="A19" s="13" t="s">
        <v>1</v>
      </c>
      <c r="B19" s="11" t="s">
        <v>14</v>
      </c>
      <c r="C19" s="11"/>
      <c r="D19" s="9">
        <f>D20+D21+D22+D23+D24+D25</f>
        <v>14110.9</v>
      </c>
      <c r="E19" s="19">
        <f>E20+E21+E22+E23+E24+E25</f>
        <v>14254.4</v>
      </c>
    </row>
    <row r="20" spans="1:5" ht="12.75">
      <c r="A20" s="13" t="s">
        <v>2</v>
      </c>
      <c r="B20" s="11" t="s">
        <v>14</v>
      </c>
      <c r="C20" s="20">
        <v>120</v>
      </c>
      <c r="D20" s="9">
        <v>5678.3</v>
      </c>
      <c r="E20" s="19">
        <v>5713.5</v>
      </c>
    </row>
    <row r="21" spans="1:5" ht="12.75">
      <c r="A21" s="21" t="s">
        <v>10</v>
      </c>
      <c r="B21" s="11" t="s">
        <v>14</v>
      </c>
      <c r="C21" s="20">
        <v>240</v>
      </c>
      <c r="D21" s="9">
        <v>1333.2</v>
      </c>
      <c r="E21" s="19">
        <v>1241.5</v>
      </c>
    </row>
    <row r="22" spans="1:5" ht="12.75">
      <c r="A22" s="21" t="s">
        <v>35</v>
      </c>
      <c r="B22" s="11" t="s">
        <v>14</v>
      </c>
      <c r="C22" s="20">
        <v>540</v>
      </c>
      <c r="D22" s="9">
        <v>185.4</v>
      </c>
      <c r="E22" s="19">
        <v>185.4</v>
      </c>
    </row>
    <row r="23" spans="1:5" ht="12.75">
      <c r="A23" s="13" t="s">
        <v>4</v>
      </c>
      <c r="B23" s="11" t="s">
        <v>14</v>
      </c>
      <c r="C23" s="20">
        <v>610</v>
      </c>
      <c r="D23" s="9">
        <v>6900</v>
      </c>
      <c r="E23" s="19">
        <v>7100</v>
      </c>
    </row>
    <row r="24" spans="1:5" ht="12.75">
      <c r="A24" s="13" t="s">
        <v>12</v>
      </c>
      <c r="B24" s="22" t="s">
        <v>14</v>
      </c>
      <c r="C24" s="20">
        <v>850</v>
      </c>
      <c r="D24" s="9">
        <v>4</v>
      </c>
      <c r="E24" s="19">
        <v>4</v>
      </c>
    </row>
    <row r="25" spans="1:5" ht="12.75">
      <c r="A25" s="13" t="s">
        <v>20</v>
      </c>
      <c r="B25" s="11" t="s">
        <v>14</v>
      </c>
      <c r="C25" s="20">
        <v>870</v>
      </c>
      <c r="D25" s="9">
        <v>10</v>
      </c>
      <c r="E25" s="19">
        <v>10</v>
      </c>
    </row>
    <row r="26" spans="1:5" ht="12.75">
      <c r="A26" s="7" t="s">
        <v>7</v>
      </c>
      <c r="B26" s="14" t="s">
        <v>17</v>
      </c>
      <c r="C26" s="14"/>
      <c r="D26" s="9">
        <v>56.9</v>
      </c>
      <c r="E26" s="19">
        <v>56.9</v>
      </c>
    </row>
    <row r="27" spans="1:5" ht="12.75">
      <c r="A27" s="7" t="s">
        <v>11</v>
      </c>
      <c r="B27" s="14" t="s">
        <v>17</v>
      </c>
      <c r="C27" s="16">
        <v>310</v>
      </c>
      <c r="D27" s="9">
        <v>56.9</v>
      </c>
      <c r="E27" s="19">
        <v>56.9</v>
      </c>
    </row>
    <row r="28" spans="1:5" ht="21">
      <c r="A28" s="7" t="s">
        <v>5</v>
      </c>
      <c r="B28" s="14" t="s">
        <v>15</v>
      </c>
      <c r="C28" s="14"/>
      <c r="D28" s="9">
        <v>150</v>
      </c>
      <c r="E28" s="19">
        <v>150</v>
      </c>
    </row>
    <row r="29" spans="1:5" ht="12.75">
      <c r="A29" s="7" t="s">
        <v>3</v>
      </c>
      <c r="B29" s="14" t="s">
        <v>15</v>
      </c>
      <c r="C29" s="16">
        <v>240</v>
      </c>
      <c r="D29" s="9">
        <v>150</v>
      </c>
      <c r="E29" s="19">
        <v>150</v>
      </c>
    </row>
    <row r="30" spans="1:5" ht="12.75">
      <c r="A30" s="7" t="s">
        <v>6</v>
      </c>
      <c r="B30" s="14" t="s">
        <v>16</v>
      </c>
      <c r="C30" s="14"/>
      <c r="D30" s="9">
        <f>D32+D33</f>
        <v>8837.6</v>
      </c>
      <c r="E30" s="19">
        <f>E32+E33</f>
        <v>9037.6</v>
      </c>
    </row>
    <row r="31" spans="1:5" ht="12.75">
      <c r="A31" s="7" t="s">
        <v>35</v>
      </c>
      <c r="B31" s="14" t="s">
        <v>46</v>
      </c>
      <c r="C31" s="14" t="s">
        <v>36</v>
      </c>
      <c r="D31" s="9">
        <v>100</v>
      </c>
      <c r="E31" s="19">
        <v>100</v>
      </c>
    </row>
    <row r="32" spans="1:5" ht="12.75">
      <c r="A32" s="7" t="s">
        <v>35</v>
      </c>
      <c r="B32" s="14" t="s">
        <v>16</v>
      </c>
      <c r="C32" s="14" t="s">
        <v>36</v>
      </c>
      <c r="D32" s="9">
        <v>37.6</v>
      </c>
      <c r="E32" s="19">
        <v>37.6</v>
      </c>
    </row>
    <row r="33" spans="1:5" ht="12.75">
      <c r="A33" s="7" t="s">
        <v>4</v>
      </c>
      <c r="B33" s="14" t="s">
        <v>16</v>
      </c>
      <c r="C33" s="16">
        <v>610</v>
      </c>
      <c r="D33" s="9">
        <v>8800</v>
      </c>
      <c r="E33" s="19">
        <v>9000</v>
      </c>
    </row>
    <row r="34" spans="1:5" ht="12.75">
      <c r="A34" s="23" t="s">
        <v>37</v>
      </c>
      <c r="B34" s="14"/>
      <c r="C34" s="14"/>
      <c r="D34" s="15">
        <f>D18+D8</f>
        <v>32639.4</v>
      </c>
      <c r="E34" s="24">
        <f>E8+E18</f>
        <v>33280.9</v>
      </c>
    </row>
    <row r="35" spans="1:5" ht="12.75">
      <c r="A35" s="25" t="s">
        <v>38</v>
      </c>
      <c r="B35" s="25" t="s">
        <v>39</v>
      </c>
      <c r="C35" s="25">
        <v>800</v>
      </c>
      <c r="D35" s="26">
        <v>815.4</v>
      </c>
      <c r="E35" s="26">
        <v>1630.8</v>
      </c>
    </row>
    <row r="36" spans="1:5" ht="12.75">
      <c r="A36" s="25" t="s">
        <v>40</v>
      </c>
      <c r="B36" s="25"/>
      <c r="C36" s="25"/>
      <c r="D36" s="27">
        <f>D35+D34</f>
        <v>33454.8</v>
      </c>
      <c r="E36" s="26">
        <f>E35+E34</f>
        <v>34911.700000000004</v>
      </c>
    </row>
  </sheetData>
  <sheetProtection/>
  <mergeCells count="9">
    <mergeCell ref="A6:A7"/>
    <mergeCell ref="B6:B7"/>
    <mergeCell ref="C6:C7"/>
    <mergeCell ref="D6:E6"/>
    <mergeCell ref="A1:E1"/>
    <mergeCell ref="A2:E2"/>
    <mergeCell ref="A4:E4"/>
    <mergeCell ref="A5:E5"/>
    <mergeCell ref="A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</cp:lastModifiedBy>
  <cp:lastPrinted>2023-11-23T05:19:22Z</cp:lastPrinted>
  <dcterms:created xsi:type="dcterms:W3CDTF">2015-11-24T18:45:42Z</dcterms:created>
  <dcterms:modified xsi:type="dcterms:W3CDTF">2023-12-26T05:34:21Z</dcterms:modified>
  <cp:category/>
  <cp:version/>
  <cp:contentType/>
  <cp:contentStatus/>
</cp:coreProperties>
</file>